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Maroc2013" sheetId="1" r:id="rId1"/>
  </sheets>
  <definedNames>
    <definedName name="_xlnm.Print_Area" localSheetId="0">'Maroc2013'!$A$1:$J$45</definedName>
  </definedNames>
  <calcPr fullCalcOnLoad="1"/>
</workbook>
</file>

<file path=xl/sharedStrings.xml><?xml version="1.0" encoding="utf-8"?>
<sst xmlns="http://schemas.openxmlformats.org/spreadsheetml/2006/main" count="164" uniqueCount="141">
  <si>
    <t>Date</t>
  </si>
  <si>
    <t>Route</t>
  </si>
  <si>
    <t>Villes</t>
  </si>
  <si>
    <t>Camping</t>
  </si>
  <si>
    <t>A Voir</t>
  </si>
  <si>
    <t>prix camping</t>
  </si>
  <si>
    <t>Vol G O</t>
  </si>
  <si>
    <t>Espagne</t>
  </si>
  <si>
    <t>La Jonquera</t>
  </si>
  <si>
    <t>achats apéro, graines,etc,</t>
  </si>
  <si>
    <t>"</t>
  </si>
  <si>
    <t>Algeciras</t>
  </si>
  <si>
    <t>derniers achats européens, carrefour</t>
  </si>
  <si>
    <t>Maroc</t>
  </si>
  <si>
    <t>Ceuta</t>
  </si>
  <si>
    <t>zone franche mais attention aux prix</t>
  </si>
  <si>
    <t>N13</t>
  </si>
  <si>
    <t xml:space="preserve">Fez </t>
  </si>
  <si>
    <t>Errachidia</t>
  </si>
  <si>
    <t>Merzouga</t>
  </si>
  <si>
    <t>dunes, lever de soleil, désert, lac, mine de plomb, fossiles, villages algériens abandonnés, ballade 4x4</t>
  </si>
  <si>
    <t>N9</t>
  </si>
  <si>
    <t>Tata</t>
  </si>
  <si>
    <t>N1</t>
  </si>
  <si>
    <t>N12</t>
  </si>
  <si>
    <t>Agadir</t>
  </si>
  <si>
    <t>Kenitra</t>
  </si>
  <si>
    <t>Algéciras</t>
  </si>
  <si>
    <t>derniers achats, apéro, graines, etc,</t>
  </si>
  <si>
    <t>N113</t>
  </si>
  <si>
    <t>N96</t>
  </si>
  <si>
    <t>Total</t>
  </si>
  <si>
    <t xml:space="preserve"> km</t>
  </si>
  <si>
    <t>Martil / Tétouan</t>
  </si>
  <si>
    <t>Icht</t>
  </si>
  <si>
    <t>Agdz</t>
  </si>
  <si>
    <t>Foum El Hisn Gravures Rupestres</t>
  </si>
  <si>
    <t>en gras visites prévues</t>
  </si>
  <si>
    <t>en gras bivouacs prévus</t>
  </si>
  <si>
    <t>Midelt par Azrou / Ifrane</t>
  </si>
  <si>
    <t>Manosque / Salon</t>
  </si>
  <si>
    <r>
      <t xml:space="preserve">Camping </t>
    </r>
    <r>
      <rPr>
        <b/>
        <sz val="10"/>
        <rFont val="Arial"/>
        <family val="2"/>
      </rPr>
      <t>LA CHENAIE</t>
    </r>
  </si>
  <si>
    <t>N13-N4 ou N8</t>
  </si>
  <si>
    <t>A6 ou N13</t>
  </si>
  <si>
    <t>N8 et N13</t>
  </si>
  <si>
    <t>R111 R108 N12</t>
  </si>
  <si>
    <t>Tazzarine</t>
  </si>
  <si>
    <t>Borj Biramane</t>
  </si>
  <si>
    <t>Manosque</t>
  </si>
  <si>
    <t>source bleue, ancienne ville de garnison Francaise, parking accueillant</t>
  </si>
  <si>
    <t>Essaouira</t>
  </si>
  <si>
    <t>Fortification, port, médina</t>
  </si>
  <si>
    <r>
      <t xml:space="preserve">sortie 112 vers </t>
    </r>
    <r>
      <rPr>
        <b/>
        <sz val="10"/>
        <rFont val="Arial"/>
        <family val="2"/>
      </rPr>
      <t>Gutierrez</t>
    </r>
    <r>
      <rPr>
        <sz val="10"/>
        <rFont val="Arial"/>
        <family val="2"/>
      </rPr>
      <t xml:space="preserve"> ticket bateau, </t>
    </r>
  </si>
  <si>
    <t>Camping Amastou - Tombouctou - Zardar</t>
  </si>
  <si>
    <r>
      <t>Marjane</t>
    </r>
    <r>
      <rPr>
        <sz val="10"/>
        <rFont val="Arial"/>
        <family val="2"/>
      </rPr>
      <t xml:space="preserve">, pièces CC, </t>
    </r>
  </si>
  <si>
    <r>
      <t xml:space="preserve">C </t>
    </r>
    <r>
      <rPr>
        <b/>
        <sz val="10"/>
        <rFont val="Arial"/>
        <family val="2"/>
      </rPr>
      <t>Sidi Magdoul</t>
    </r>
    <r>
      <rPr>
        <sz val="10"/>
        <rFont val="Arial"/>
        <family val="2"/>
      </rPr>
      <t xml:space="preserve">  phare</t>
    </r>
  </si>
  <si>
    <t>compt en km</t>
  </si>
  <si>
    <t>Oualidia</t>
  </si>
  <si>
    <t>éval étape</t>
  </si>
  <si>
    <r>
      <t xml:space="preserve">Aire CC </t>
    </r>
    <r>
      <rPr>
        <sz val="10"/>
        <rFont val="Arial"/>
        <family val="2"/>
      </rPr>
      <t xml:space="preserve"> eau, vidange K7</t>
    </r>
  </si>
  <si>
    <t>Archidona</t>
  </si>
  <si>
    <t>tissage sœurs franciscaines</t>
  </si>
  <si>
    <t>Erfoud</t>
  </si>
  <si>
    <t>C municipal,au bord du Ziz sortie du village à gauche en venant d'Er Rachidia; Hotel camping Saïd &gt;Merzouga</t>
  </si>
  <si>
    <t>Rissani</t>
  </si>
  <si>
    <t>Tifina</t>
  </si>
  <si>
    <t xml:space="preserve">palmeraie, </t>
  </si>
  <si>
    <t>C municipal; Hôtel camping Saïd &gt;Merzouga</t>
  </si>
  <si>
    <t>R111</t>
  </si>
  <si>
    <t>tapis</t>
  </si>
  <si>
    <r>
      <t>grottes de Messalit</t>
    </r>
    <r>
      <rPr>
        <sz val="10"/>
        <rFont val="Arial"/>
        <family val="2"/>
      </rPr>
      <t xml:space="preserve"> à voir</t>
    </r>
  </si>
  <si>
    <t>Tisint</t>
  </si>
  <si>
    <t xml:space="preserve">belles cascades   </t>
  </si>
  <si>
    <t>R104</t>
  </si>
  <si>
    <t>Aglou plage</t>
  </si>
  <si>
    <r>
      <t>camping</t>
    </r>
    <r>
      <rPr>
        <sz val="10"/>
        <rFont val="Arial"/>
        <family val="2"/>
      </rPr>
      <t xml:space="preserve"> (Atlantica 3)</t>
    </r>
  </si>
  <si>
    <r>
      <t xml:space="preserve">troglodytes </t>
    </r>
    <r>
      <rPr>
        <sz val="10"/>
        <rFont val="Arial"/>
        <family val="2"/>
      </rPr>
      <t>des pécheurs</t>
    </r>
  </si>
  <si>
    <t>Tiznit</t>
  </si>
  <si>
    <r>
      <t>C International;</t>
    </r>
    <r>
      <rPr>
        <b/>
        <sz val="10"/>
        <rFont val="Arial"/>
        <family val="2"/>
      </rPr>
      <t xml:space="preserve"> Atlantica 2</t>
    </r>
  </si>
  <si>
    <t>N4</t>
  </si>
  <si>
    <t>Rabat/Salé/Témara</t>
  </si>
  <si>
    <r>
      <t xml:space="preserve">la plage, medersa, souks, casbah, murailles, palais royal, cathédrale, </t>
    </r>
    <r>
      <rPr>
        <b/>
        <sz val="10"/>
        <rFont val="Arial"/>
        <family val="2"/>
      </rPr>
      <t>mausolée</t>
    </r>
    <r>
      <rPr>
        <sz val="10"/>
        <rFont val="Arial"/>
        <family val="2"/>
      </rPr>
      <t xml:space="preserve"> nécropole de Chellah, Marjane,  village des artisans -&gt; Meknès</t>
    </r>
  </si>
  <si>
    <t>Assilah</t>
  </si>
  <si>
    <t>port</t>
  </si>
  <si>
    <t>R417 N2</t>
  </si>
  <si>
    <t>AlBoustan</t>
  </si>
  <si>
    <t>Aguilas</t>
  </si>
  <si>
    <t>port de pêche</t>
  </si>
  <si>
    <t>L'Arboc</t>
  </si>
  <si>
    <t>ne fonctionne pas</t>
  </si>
  <si>
    <t>Zagora</t>
  </si>
  <si>
    <t>M'Hamid</t>
  </si>
  <si>
    <t>le soleil d'or</t>
  </si>
  <si>
    <r>
      <t>les roches</t>
    </r>
    <r>
      <rPr>
        <sz val="10"/>
        <rFont val="Arial"/>
        <family val="2"/>
      </rPr>
      <t xml:space="preserve">; Sahara; Khaima; auberge; Aiour; Tihri Suerte Loca; </t>
    </r>
  </si>
  <si>
    <r>
      <t>source bleue de Meski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21 km Erfoud;camping Tissirt belvédère d'Aoufous palmeraie d'Ouled-Cheker , </t>
    </r>
  </si>
  <si>
    <r>
      <t xml:space="preserve">Al Boustane </t>
    </r>
    <r>
      <rPr>
        <sz val="10"/>
        <rFont val="Arial"/>
        <family val="2"/>
      </rPr>
      <t>Oued Laou</t>
    </r>
  </si>
  <si>
    <t>plages</t>
  </si>
  <si>
    <r>
      <t>international</t>
    </r>
    <r>
      <rPr>
        <sz val="10"/>
        <rFont val="Arial"/>
        <family val="2"/>
      </rPr>
      <t>,rte Sefrou; Diamant vert,rte Ain Chkef</t>
    </r>
  </si>
  <si>
    <r>
      <t xml:space="preserve">Parking </t>
    </r>
    <r>
      <rPr>
        <sz val="10"/>
        <rFont val="Arial"/>
        <family val="2"/>
      </rPr>
      <t>à coté du stade</t>
    </r>
  </si>
  <si>
    <r>
      <t xml:space="preserve">municipal, centre; Jaafar Kasbat, 6km piste Jaffar; </t>
    </r>
    <r>
      <rPr>
        <b/>
        <sz val="10"/>
        <rFont val="Arial"/>
        <family val="2"/>
      </rPr>
      <t xml:space="preserve">Timnay </t>
    </r>
    <r>
      <rPr>
        <sz val="10"/>
        <rFont val="Arial"/>
        <family val="2"/>
      </rPr>
      <t>20km vers Meknès, LAKE Inn col de ZAD</t>
    </r>
  </si>
  <si>
    <t>Hamada du Draa</t>
  </si>
  <si>
    <t>camping Ennakhil ou La Palmeraie</t>
  </si>
  <si>
    <t>municipal Av MohamedV</t>
  </si>
  <si>
    <t>Bouizakarne</t>
  </si>
  <si>
    <t>vieux village , marché</t>
  </si>
  <si>
    <t>Foum Sguid</t>
  </si>
  <si>
    <t xml:space="preserve"> municipal</t>
  </si>
  <si>
    <t>Casablanca</t>
  </si>
  <si>
    <t>Cambrils</t>
  </si>
  <si>
    <r>
      <t xml:space="preserve"> </t>
    </r>
    <r>
      <rPr>
        <b/>
        <sz val="10"/>
        <rFont val="Arial"/>
        <family val="2"/>
      </rPr>
      <t>bord de mer</t>
    </r>
  </si>
  <si>
    <t xml:space="preserve">Arles </t>
  </si>
  <si>
    <t xml:space="preserve">Joli tramway (travaux sur le pont terminés) parking Hotel vers camping Petite Marina (fermé) </t>
  </si>
  <si>
    <r>
      <t>parking</t>
    </r>
    <r>
      <rPr>
        <sz val="10"/>
        <rFont val="Arial"/>
        <family val="2"/>
      </rPr>
      <t xml:space="preserve"> neuf place ancien camping</t>
    </r>
  </si>
  <si>
    <r>
      <t>chez Bernard</t>
    </r>
    <r>
      <rPr>
        <sz val="10"/>
        <rFont val="Arial"/>
        <family val="2"/>
      </rPr>
      <t xml:space="preserve"> !!</t>
    </r>
  </si>
  <si>
    <t>560 drh</t>
  </si>
  <si>
    <t>610drh</t>
  </si>
  <si>
    <t>468drh</t>
  </si>
  <si>
    <t>500drh</t>
  </si>
  <si>
    <t>100drh</t>
  </si>
  <si>
    <t>110drh</t>
  </si>
  <si>
    <t>90drh</t>
  </si>
  <si>
    <t>40drh</t>
  </si>
  <si>
    <t>compté 8 nuits 400drh</t>
  </si>
  <si>
    <t>2 nuits 165drh</t>
  </si>
  <si>
    <t>6 nuits 480drh</t>
  </si>
  <si>
    <t>2 nuits 50drh</t>
  </si>
  <si>
    <t>2 nuits 120drh</t>
  </si>
  <si>
    <t>électricité et douches chaudes sauf parking Oualidia et Asilah</t>
  </si>
  <si>
    <t>Bab Sahara (pas terrible)</t>
  </si>
  <si>
    <t>vieux village, kasbah</t>
  </si>
  <si>
    <t>médina, mellâh, medersa, mosquées, souk tanneurs, Borj</t>
  </si>
  <si>
    <t>mosquée</t>
  </si>
  <si>
    <t>jolie médina</t>
  </si>
  <si>
    <t>joli port</t>
  </si>
  <si>
    <t>belle plage</t>
  </si>
  <si>
    <t>Araignée gourmande belle lagune et plage</t>
  </si>
  <si>
    <t>G O en L</t>
  </si>
  <si>
    <t>600drh</t>
  </si>
  <si>
    <t>prix</t>
  </si>
  <si>
    <t>2 nuits 200drh</t>
  </si>
  <si>
    <t>3 nuits 243drh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</si>
</sst>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[Red]\-#,##0&quot; €&quot;"/>
    <numFmt numFmtId="165" formatCode="#,##0.00\ [$€-40C];[Red]\-#,##0.00\ [$€-40C]"/>
    <numFmt numFmtId="166" formatCode="[$-40C]dddd\ d\ mmmm\ yyyy"/>
    <numFmt numFmtId="167" formatCode="[$-40C]d\-mmm;@"/>
    <numFmt numFmtId="168" formatCode="&quot;Vrai&quot;;&quot;Vrai&quot;;&quot;Faux&quot;"/>
    <numFmt numFmtId="169" formatCode="&quot;Actif&quot;;&quot;Actif&quot;;&quot;Inactif&quot;"/>
    <numFmt numFmtId="170" formatCode="mmm\-yyyy"/>
  </numFmts>
  <fonts count="6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16" fontId="0" fillId="0" borderId="1" xfId="0" applyNumberFormat="1" applyFont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167" fontId="0" fillId="0" borderId="1" xfId="0" applyNumberFormat="1" applyFont="1" applyBorder="1" applyAlignment="1">
      <alignment wrapText="1"/>
    </xf>
    <xf numFmtId="167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165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6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SheetLayoutView="100" workbookViewId="0" topLeftCell="A1">
      <pane ySplit="1" topLeftCell="BM8" activePane="bottomLeft" state="frozen"/>
      <selection pane="topLeft" activeCell="A1" sqref="A1"/>
      <selection pane="bottomLeft" activeCell="F29" sqref="F29"/>
    </sheetView>
  </sheetViews>
  <sheetFormatPr defaultColWidth="11.421875" defaultRowHeight="12.75"/>
  <cols>
    <col min="1" max="1" width="8.7109375" style="17" customWidth="1"/>
    <col min="2" max="2" width="10.28125" style="17" customWidth="1"/>
    <col min="3" max="3" width="23.00390625" style="17" customWidth="1"/>
    <col min="4" max="4" width="30.7109375" style="17" customWidth="1"/>
    <col min="5" max="5" width="27.421875" style="17" customWidth="1"/>
    <col min="6" max="6" width="8.8515625" style="17" bestFit="1" customWidth="1"/>
    <col min="7" max="7" width="8.7109375" style="17" bestFit="1" customWidth="1"/>
    <col min="8" max="8" width="9.28125" style="17" bestFit="1" customWidth="1"/>
    <col min="9" max="9" width="5.140625" style="17" customWidth="1"/>
    <col min="10" max="10" width="7.140625" style="19" bestFit="1" customWidth="1"/>
    <col min="11" max="16384" width="11.421875" style="17" customWidth="1"/>
  </cols>
  <sheetData>
    <row r="1" spans="1:10" s="3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56</v>
      </c>
      <c r="H1" s="4" t="s">
        <v>58</v>
      </c>
      <c r="I1" s="4" t="s">
        <v>6</v>
      </c>
      <c r="J1" s="1" t="s">
        <v>138</v>
      </c>
    </row>
    <row r="2" spans="1:10" s="3" customFormat="1" ht="12.75">
      <c r="A2" s="5">
        <v>41298</v>
      </c>
      <c r="B2" s="4"/>
      <c r="C2" s="2" t="s">
        <v>40</v>
      </c>
      <c r="D2" s="2" t="s">
        <v>113</v>
      </c>
      <c r="G2" s="3">
        <v>27495</v>
      </c>
      <c r="H2" s="3">
        <v>0</v>
      </c>
      <c r="I2" s="3">
        <v>70</v>
      </c>
      <c r="J2" s="18"/>
    </row>
    <row r="3" spans="1:10" s="3" customFormat="1" ht="12.75">
      <c r="A3" s="5">
        <v>41299</v>
      </c>
      <c r="B3" s="4" t="s">
        <v>7</v>
      </c>
      <c r="C3" s="2" t="s">
        <v>8</v>
      </c>
      <c r="E3" s="3" t="s">
        <v>9</v>
      </c>
      <c r="H3" s="11"/>
      <c r="J3" s="4"/>
    </row>
    <row r="4" spans="1:10" s="3" customFormat="1" ht="12.75">
      <c r="A4" s="5">
        <v>41299</v>
      </c>
      <c r="B4" s="4" t="s">
        <v>10</v>
      </c>
      <c r="C4" s="2" t="s">
        <v>88</v>
      </c>
      <c r="D4" s="2" t="s">
        <v>98</v>
      </c>
      <c r="F4" s="6"/>
      <c r="G4" s="9">
        <v>28134</v>
      </c>
      <c r="H4" s="3">
        <f>G4-G2</f>
        <v>639</v>
      </c>
      <c r="I4" s="3">
        <v>70</v>
      </c>
      <c r="J4" s="18"/>
    </row>
    <row r="5" spans="1:10" s="3" customFormat="1" ht="12.75">
      <c r="A5" s="5">
        <v>41300</v>
      </c>
      <c r="B5" s="4"/>
      <c r="C5" s="2" t="s">
        <v>60</v>
      </c>
      <c r="D5" s="2" t="s">
        <v>59</v>
      </c>
      <c r="E5" s="11" t="s">
        <v>89</v>
      </c>
      <c r="G5" s="9">
        <v>29020</v>
      </c>
      <c r="H5" s="3">
        <f>G5-G4</f>
        <v>886</v>
      </c>
      <c r="J5" s="4"/>
    </row>
    <row r="6" spans="1:10" s="3" customFormat="1" ht="25.5">
      <c r="A6" s="5">
        <v>41301</v>
      </c>
      <c r="B6" s="4"/>
      <c r="C6" s="2" t="s">
        <v>11</v>
      </c>
      <c r="D6" s="3" t="s">
        <v>52</v>
      </c>
      <c r="E6" s="3" t="s">
        <v>12</v>
      </c>
      <c r="H6" s="11"/>
      <c r="J6" s="4">
        <v>200</v>
      </c>
    </row>
    <row r="7" spans="1:10" s="3" customFormat="1" ht="25.5">
      <c r="A7" s="5">
        <v>41301</v>
      </c>
      <c r="B7" s="4" t="s">
        <v>13</v>
      </c>
      <c r="C7" s="2" t="s">
        <v>14</v>
      </c>
      <c r="E7" s="3" t="s">
        <v>15</v>
      </c>
      <c r="G7" s="9">
        <v>29236</v>
      </c>
      <c r="H7" s="3">
        <f>G7-G5</f>
        <v>216</v>
      </c>
      <c r="J7" s="4"/>
    </row>
    <row r="8" spans="1:10" s="3" customFormat="1" ht="25.5">
      <c r="A8" s="5">
        <v>41301</v>
      </c>
      <c r="B8" s="4" t="s">
        <v>43</v>
      </c>
      <c r="C8" s="2" t="s">
        <v>33</v>
      </c>
      <c r="D8" s="2" t="s">
        <v>95</v>
      </c>
      <c r="E8" s="3" t="s">
        <v>96</v>
      </c>
      <c r="F8" s="3" t="s">
        <v>139</v>
      </c>
      <c r="G8" s="9">
        <v>29274</v>
      </c>
      <c r="H8" s="3">
        <f>G8-G7</f>
        <v>38</v>
      </c>
      <c r="J8" s="4"/>
    </row>
    <row r="9" spans="1:10" s="3" customFormat="1" ht="25.5">
      <c r="A9" s="5">
        <v>41303</v>
      </c>
      <c r="B9" s="4" t="s">
        <v>42</v>
      </c>
      <c r="C9" s="2" t="s">
        <v>17</v>
      </c>
      <c r="D9" s="2" t="s">
        <v>97</v>
      </c>
      <c r="E9" s="3" t="s">
        <v>130</v>
      </c>
      <c r="F9" s="9" t="s">
        <v>119</v>
      </c>
      <c r="G9" s="9">
        <v>29565</v>
      </c>
      <c r="H9" s="3">
        <f>G9-G8</f>
        <v>291</v>
      </c>
      <c r="I9" s="3">
        <v>67</v>
      </c>
      <c r="J9" s="18" t="s">
        <v>114</v>
      </c>
    </row>
    <row r="10" spans="1:12" s="10" customFormat="1" ht="38.25">
      <c r="A10" s="5">
        <v>40938</v>
      </c>
      <c r="B10" s="4" t="s">
        <v>44</v>
      </c>
      <c r="C10" s="2" t="s">
        <v>39</v>
      </c>
      <c r="D10" s="3" t="s">
        <v>99</v>
      </c>
      <c r="E10" s="3" t="s">
        <v>61</v>
      </c>
      <c r="F10" s="3" t="s">
        <v>120</v>
      </c>
      <c r="G10" s="9">
        <v>29744</v>
      </c>
      <c r="H10" s="3">
        <f>G10-G9</f>
        <v>179</v>
      </c>
      <c r="I10" s="3"/>
      <c r="J10" s="4"/>
      <c r="K10" s="3"/>
      <c r="L10" s="3"/>
    </row>
    <row r="11" spans="1:12" s="10" customFormat="1" ht="51">
      <c r="A11" s="5">
        <v>40938</v>
      </c>
      <c r="B11" s="4" t="s">
        <v>16</v>
      </c>
      <c r="C11" s="2" t="s">
        <v>18</v>
      </c>
      <c r="D11" s="3" t="s">
        <v>94</v>
      </c>
      <c r="E11" s="3" t="s">
        <v>49</v>
      </c>
      <c r="F11" s="3"/>
      <c r="G11" s="9"/>
      <c r="I11" s="3"/>
      <c r="J11" s="4"/>
      <c r="K11" s="3"/>
      <c r="L11" s="3"/>
    </row>
    <row r="12" spans="1:10" s="3" customFormat="1" ht="51">
      <c r="A12" s="5">
        <v>40938</v>
      </c>
      <c r="B12" s="4" t="s">
        <v>16</v>
      </c>
      <c r="C12" s="2" t="s">
        <v>62</v>
      </c>
      <c r="D12" s="3" t="s">
        <v>63</v>
      </c>
      <c r="J12" s="4"/>
    </row>
    <row r="13" spans="1:10" s="3" customFormat="1" ht="12.75">
      <c r="A13" s="5">
        <v>40938</v>
      </c>
      <c r="B13" s="4" t="s">
        <v>16</v>
      </c>
      <c r="C13" s="2" t="s">
        <v>64</v>
      </c>
      <c r="D13" s="3" t="s">
        <v>65</v>
      </c>
      <c r="E13" s="3" t="s">
        <v>66</v>
      </c>
      <c r="J13" s="4"/>
    </row>
    <row r="14" spans="1:10" s="3" customFormat="1" ht="51">
      <c r="A14" s="8">
        <v>41305</v>
      </c>
      <c r="B14" s="4" t="s">
        <v>16</v>
      </c>
      <c r="C14" s="2" t="s">
        <v>19</v>
      </c>
      <c r="D14" s="2" t="s">
        <v>93</v>
      </c>
      <c r="E14" s="2" t="s">
        <v>20</v>
      </c>
      <c r="F14" s="3" t="s">
        <v>122</v>
      </c>
      <c r="G14" s="9">
        <v>30034</v>
      </c>
      <c r="H14" s="3">
        <f>G14-G10</f>
        <v>290</v>
      </c>
      <c r="J14" s="4"/>
    </row>
    <row r="15" spans="1:10" s="3" customFormat="1" ht="25.5">
      <c r="A15" s="7"/>
      <c r="B15" s="4" t="s">
        <v>24</v>
      </c>
      <c r="C15" s="2" t="s">
        <v>64</v>
      </c>
      <c r="D15" s="3" t="s">
        <v>67</v>
      </c>
      <c r="E15" s="2"/>
      <c r="J15" s="18"/>
    </row>
    <row r="16" spans="1:10" s="3" customFormat="1" ht="25.5">
      <c r="A16" s="7"/>
      <c r="B16" s="4" t="s">
        <v>24</v>
      </c>
      <c r="C16" s="2" t="s">
        <v>46</v>
      </c>
      <c r="D16" s="3" t="s">
        <v>53</v>
      </c>
      <c r="E16" s="2"/>
      <c r="J16" s="4"/>
    </row>
    <row r="17" spans="1:10" s="3" customFormat="1" ht="12.75">
      <c r="A17" s="8">
        <v>41314</v>
      </c>
      <c r="B17" s="4"/>
      <c r="C17" s="2" t="s">
        <v>90</v>
      </c>
      <c r="D17" s="2"/>
      <c r="E17" s="2"/>
      <c r="G17" s="9">
        <v>30359</v>
      </c>
      <c r="I17" s="3">
        <v>72</v>
      </c>
      <c r="J17" s="4" t="s">
        <v>115</v>
      </c>
    </row>
    <row r="18" spans="1:10" s="3" customFormat="1" ht="25.5">
      <c r="A18" s="8">
        <v>41314</v>
      </c>
      <c r="B18" s="4"/>
      <c r="C18" s="2" t="s">
        <v>91</v>
      </c>
      <c r="D18" s="2" t="s">
        <v>100</v>
      </c>
      <c r="E18" s="2" t="s">
        <v>129</v>
      </c>
      <c r="F18" s="3" t="s">
        <v>123</v>
      </c>
      <c r="G18" s="9">
        <v>30457</v>
      </c>
      <c r="H18" s="3">
        <f>G18-G14</f>
        <v>423</v>
      </c>
      <c r="J18" s="4"/>
    </row>
    <row r="19" spans="1:10" s="3" customFormat="1" ht="12.75">
      <c r="A19" s="8"/>
      <c r="B19" s="4"/>
      <c r="C19" s="2" t="s">
        <v>90</v>
      </c>
      <c r="D19" s="2"/>
      <c r="E19" s="2"/>
      <c r="G19" s="9"/>
      <c r="J19" s="4"/>
    </row>
    <row r="20" spans="1:10" s="3" customFormat="1" ht="12.75">
      <c r="A20" s="7"/>
      <c r="B20" s="4" t="s">
        <v>21</v>
      </c>
      <c r="C20" s="2" t="s">
        <v>35</v>
      </c>
      <c r="D20" s="3" t="s">
        <v>101</v>
      </c>
      <c r="F20" s="9"/>
      <c r="G20" s="9"/>
      <c r="J20" s="4"/>
    </row>
    <row r="21" spans="1:10" s="3" customFormat="1" ht="12.75">
      <c r="A21" s="7">
        <v>41317</v>
      </c>
      <c r="B21" s="4" t="s">
        <v>68</v>
      </c>
      <c r="C21" s="2" t="s">
        <v>105</v>
      </c>
      <c r="D21" s="2" t="s">
        <v>92</v>
      </c>
      <c r="E21" s="3" t="s">
        <v>69</v>
      </c>
      <c r="F21" s="3" t="s">
        <v>121</v>
      </c>
      <c r="G21" s="9">
        <v>30779</v>
      </c>
      <c r="H21" s="3">
        <f>G21-G18</f>
        <v>322</v>
      </c>
      <c r="J21" s="4"/>
    </row>
    <row r="22" spans="1:10" s="3" customFormat="1" ht="25.5">
      <c r="A22" s="7"/>
      <c r="B22" s="4" t="s">
        <v>45</v>
      </c>
      <c r="C22" s="2" t="s">
        <v>22</v>
      </c>
      <c r="D22" s="3" t="s">
        <v>102</v>
      </c>
      <c r="E22" s="2" t="s">
        <v>70</v>
      </c>
      <c r="G22" s="9">
        <v>30915</v>
      </c>
      <c r="I22" s="3">
        <v>55</v>
      </c>
      <c r="J22" s="4" t="s">
        <v>116</v>
      </c>
    </row>
    <row r="23" spans="1:10" s="3" customFormat="1" ht="12.75">
      <c r="A23" s="7"/>
      <c r="B23" s="4" t="s">
        <v>24</v>
      </c>
      <c r="C23" s="2" t="s">
        <v>71</v>
      </c>
      <c r="D23" s="2"/>
      <c r="E23" s="2" t="s">
        <v>72</v>
      </c>
      <c r="J23" s="4"/>
    </row>
    <row r="24" spans="1:10" s="3" customFormat="1" ht="25.5">
      <c r="A24" s="7">
        <v>41318</v>
      </c>
      <c r="B24" s="4" t="s">
        <v>24</v>
      </c>
      <c r="C24" s="2" t="s">
        <v>34</v>
      </c>
      <c r="D24" s="2" t="s">
        <v>47</v>
      </c>
      <c r="E24" s="2" t="s">
        <v>36</v>
      </c>
      <c r="F24" s="3" t="s">
        <v>124</v>
      </c>
      <c r="G24" s="9">
        <v>31059</v>
      </c>
      <c r="H24" s="3">
        <f>G24-G21</f>
        <v>280</v>
      </c>
      <c r="J24" s="18"/>
    </row>
    <row r="25" spans="1:10" s="14" customFormat="1" ht="12.75">
      <c r="A25" s="7">
        <v>41324</v>
      </c>
      <c r="B25" s="15" t="s">
        <v>23</v>
      </c>
      <c r="C25" s="16" t="s">
        <v>103</v>
      </c>
      <c r="D25" s="14" t="s">
        <v>128</v>
      </c>
      <c r="E25" s="14" t="s">
        <v>104</v>
      </c>
      <c r="J25" s="15"/>
    </row>
    <row r="26" spans="1:12" ht="12.75">
      <c r="A26" s="7">
        <v>41324</v>
      </c>
      <c r="B26" s="4" t="s">
        <v>24</v>
      </c>
      <c r="C26" s="2" t="s">
        <v>77</v>
      </c>
      <c r="D26" s="3" t="s">
        <v>106</v>
      </c>
      <c r="E26" s="3"/>
      <c r="F26" s="9"/>
      <c r="G26" s="9"/>
      <c r="H26" s="3"/>
      <c r="I26" s="3"/>
      <c r="J26" s="4"/>
      <c r="K26" s="3"/>
      <c r="L26" s="3"/>
    </row>
    <row r="27" spans="1:10" s="3" customFormat="1" ht="12.75">
      <c r="A27" s="7">
        <v>41324</v>
      </c>
      <c r="B27" s="4" t="s">
        <v>73</v>
      </c>
      <c r="C27" s="2" t="s">
        <v>74</v>
      </c>
      <c r="D27" s="2" t="s">
        <v>75</v>
      </c>
      <c r="E27" s="2" t="s">
        <v>76</v>
      </c>
      <c r="F27" s="9" t="s">
        <v>120</v>
      </c>
      <c r="G27" s="9">
        <v>31241</v>
      </c>
      <c r="H27" s="14">
        <f>G27-G24</f>
        <v>182</v>
      </c>
      <c r="J27" s="4"/>
    </row>
    <row r="28" spans="1:12" s="10" customFormat="1" ht="12.75">
      <c r="A28" s="7">
        <v>41325</v>
      </c>
      <c r="B28" s="4" t="s">
        <v>23</v>
      </c>
      <c r="C28" s="2" t="s">
        <v>25</v>
      </c>
      <c r="D28" s="3" t="s">
        <v>78</v>
      </c>
      <c r="E28" s="2" t="s">
        <v>54</v>
      </c>
      <c r="F28" s="3"/>
      <c r="G28" s="9"/>
      <c r="H28" s="3"/>
      <c r="I28" s="3"/>
      <c r="J28" s="4"/>
      <c r="K28" s="3"/>
      <c r="L28" s="3"/>
    </row>
    <row r="29" spans="1:10" s="3" customFormat="1" ht="25.5">
      <c r="A29" s="7">
        <v>41325</v>
      </c>
      <c r="B29" s="4"/>
      <c r="C29" s="2" t="s">
        <v>50</v>
      </c>
      <c r="D29" s="3" t="s">
        <v>55</v>
      </c>
      <c r="E29" s="2" t="s">
        <v>51</v>
      </c>
      <c r="F29" s="3" t="s">
        <v>140</v>
      </c>
      <c r="G29" s="9">
        <v>31525</v>
      </c>
      <c r="H29" s="14">
        <f>G29-G27</f>
        <v>284</v>
      </c>
      <c r="I29" s="3">
        <v>60</v>
      </c>
      <c r="J29" s="4" t="s">
        <v>117</v>
      </c>
    </row>
    <row r="30" spans="1:10" s="3" customFormat="1" ht="25.5">
      <c r="A30" s="7">
        <v>41329</v>
      </c>
      <c r="B30" s="4"/>
      <c r="C30" s="2" t="s">
        <v>57</v>
      </c>
      <c r="D30" s="2" t="s">
        <v>112</v>
      </c>
      <c r="E30" s="2" t="s">
        <v>135</v>
      </c>
      <c r="F30" s="3" t="s">
        <v>125</v>
      </c>
      <c r="G30" s="9">
        <v>31714</v>
      </c>
      <c r="H30" s="14">
        <f>G30-G29</f>
        <v>189</v>
      </c>
      <c r="J30" s="4"/>
    </row>
    <row r="31" spans="1:10" s="3" customFormat="1" ht="12.75">
      <c r="A31" s="7"/>
      <c r="B31" s="4"/>
      <c r="C31" s="2" t="s">
        <v>107</v>
      </c>
      <c r="E31" s="3" t="s">
        <v>131</v>
      </c>
      <c r="F31" s="9"/>
      <c r="G31" s="9"/>
      <c r="J31" s="4"/>
    </row>
    <row r="32" spans="1:10" s="3" customFormat="1" ht="63.75">
      <c r="A32" s="7"/>
      <c r="B32" s="4" t="s">
        <v>79</v>
      </c>
      <c r="C32" s="2" t="s">
        <v>80</v>
      </c>
      <c r="D32" s="3" t="s">
        <v>111</v>
      </c>
      <c r="E32" s="3" t="s">
        <v>81</v>
      </c>
      <c r="J32" s="4"/>
    </row>
    <row r="33" spans="1:10" s="3" customFormat="1" ht="25.5">
      <c r="A33" s="7">
        <v>41331</v>
      </c>
      <c r="B33" s="4" t="s">
        <v>16</v>
      </c>
      <c r="C33" s="2" t="s">
        <v>26</v>
      </c>
      <c r="D33" s="3" t="s">
        <v>41</v>
      </c>
      <c r="F33" s="3" t="s">
        <v>126</v>
      </c>
      <c r="G33" s="9">
        <v>32031</v>
      </c>
      <c r="H33" s="3">
        <f>G33-G30</f>
        <v>317</v>
      </c>
      <c r="J33" s="4"/>
    </row>
    <row r="34" spans="1:10" s="3" customFormat="1" ht="12.75">
      <c r="A34" s="7">
        <v>41333</v>
      </c>
      <c r="B34" s="4" t="s">
        <v>23</v>
      </c>
      <c r="C34" s="2" t="s">
        <v>82</v>
      </c>
      <c r="D34" s="12" t="s">
        <v>83</v>
      </c>
      <c r="E34" s="2" t="s">
        <v>132</v>
      </c>
      <c r="F34" s="3" t="s">
        <v>121</v>
      </c>
      <c r="G34" s="9">
        <v>32217</v>
      </c>
      <c r="H34" s="3">
        <f>G34-G33</f>
        <v>186</v>
      </c>
      <c r="J34" s="4"/>
    </row>
    <row r="35" spans="1:12" ht="12.75">
      <c r="A35" s="7">
        <v>41334</v>
      </c>
      <c r="B35" s="4" t="s">
        <v>84</v>
      </c>
      <c r="C35" s="2" t="s">
        <v>33</v>
      </c>
      <c r="D35" s="12" t="s">
        <v>85</v>
      </c>
      <c r="E35" s="3" t="s">
        <v>96</v>
      </c>
      <c r="F35" s="6" t="s">
        <v>118</v>
      </c>
      <c r="G35" s="9">
        <v>32334</v>
      </c>
      <c r="H35" s="3">
        <v>120</v>
      </c>
      <c r="I35" s="3">
        <v>68</v>
      </c>
      <c r="J35" s="4" t="s">
        <v>137</v>
      </c>
      <c r="K35" s="3"/>
      <c r="L35" s="3"/>
    </row>
    <row r="36" spans="1:12" ht="25.5">
      <c r="A36" s="7">
        <v>41335</v>
      </c>
      <c r="B36" s="4" t="s">
        <v>16</v>
      </c>
      <c r="C36" s="2" t="s">
        <v>14</v>
      </c>
      <c r="D36" s="3"/>
      <c r="E36" s="3" t="s">
        <v>15</v>
      </c>
      <c r="F36" s="3"/>
      <c r="G36" s="9"/>
      <c r="H36" s="3"/>
      <c r="K36" s="3"/>
      <c r="L36" s="3"/>
    </row>
    <row r="37" spans="1:12" ht="12.75">
      <c r="A37" s="7">
        <v>41335</v>
      </c>
      <c r="B37" s="4" t="s">
        <v>7</v>
      </c>
      <c r="C37" s="2" t="s">
        <v>27</v>
      </c>
      <c r="D37" s="2"/>
      <c r="E37" s="3"/>
      <c r="F37" s="3"/>
      <c r="G37" s="3"/>
      <c r="H37" s="3"/>
      <c r="I37" s="3"/>
      <c r="J37" s="4"/>
      <c r="K37" s="3"/>
      <c r="L37" s="3"/>
    </row>
    <row r="38" spans="1:12" ht="12.75">
      <c r="A38" s="7">
        <v>41335</v>
      </c>
      <c r="B38" s="4"/>
      <c r="C38" s="2" t="s">
        <v>86</v>
      </c>
      <c r="D38" s="2" t="s">
        <v>87</v>
      </c>
      <c r="E38" s="3" t="s">
        <v>133</v>
      </c>
      <c r="F38" s="13"/>
      <c r="G38" s="9">
        <v>32879</v>
      </c>
      <c r="H38" s="3">
        <f>G38-G35</f>
        <v>545</v>
      </c>
      <c r="I38" s="17">
        <v>70</v>
      </c>
      <c r="J38" s="20">
        <v>100</v>
      </c>
      <c r="K38" s="3"/>
      <c r="L38" s="3"/>
    </row>
    <row r="39" spans="1:12" ht="12.75">
      <c r="A39" s="7">
        <v>41336</v>
      </c>
      <c r="B39" s="4"/>
      <c r="C39" s="2" t="s">
        <v>108</v>
      </c>
      <c r="D39" s="3" t="s">
        <v>109</v>
      </c>
      <c r="E39" s="3" t="s">
        <v>134</v>
      </c>
      <c r="F39" s="3"/>
      <c r="G39" s="9">
        <v>33467</v>
      </c>
      <c r="H39" s="3">
        <f>G39-G38</f>
        <v>588</v>
      </c>
      <c r="I39" s="3">
        <v>62</v>
      </c>
      <c r="J39" s="18">
        <v>89.3</v>
      </c>
      <c r="K39" s="3"/>
      <c r="L39" s="3"/>
    </row>
    <row r="40" spans="1:12" ht="25.5">
      <c r="A40" s="7">
        <v>41337</v>
      </c>
      <c r="B40" s="4" t="s">
        <v>10</v>
      </c>
      <c r="C40" s="2" t="s">
        <v>8</v>
      </c>
      <c r="D40" s="3"/>
      <c r="E40" s="3" t="s">
        <v>28</v>
      </c>
      <c r="F40" s="3"/>
      <c r="G40" s="3"/>
      <c r="H40" s="3"/>
      <c r="K40" s="3"/>
      <c r="L40" s="3"/>
    </row>
    <row r="41" spans="1:12" ht="12.75">
      <c r="A41" s="7">
        <v>41337</v>
      </c>
      <c r="B41" s="4" t="s">
        <v>29</v>
      </c>
      <c r="C41" s="2" t="s">
        <v>110</v>
      </c>
      <c r="D41" s="3"/>
      <c r="E41" s="3"/>
      <c r="F41" s="3"/>
      <c r="G41" s="3"/>
      <c r="H41" s="3"/>
      <c r="I41" s="3"/>
      <c r="J41" s="21"/>
      <c r="K41" s="3"/>
      <c r="L41" s="3"/>
    </row>
    <row r="42" spans="1:12" ht="12.75">
      <c r="A42" s="7">
        <v>41337</v>
      </c>
      <c r="B42" s="4" t="s">
        <v>30</v>
      </c>
      <c r="C42" s="2" t="s">
        <v>48</v>
      </c>
      <c r="D42" s="3"/>
      <c r="E42" s="3"/>
      <c r="F42" s="3"/>
      <c r="G42" s="9">
        <v>34143</v>
      </c>
      <c r="H42" s="3">
        <f>G42-G39</f>
        <v>676</v>
      </c>
      <c r="I42" s="3"/>
      <c r="J42" s="18"/>
      <c r="K42" s="3"/>
      <c r="L42" s="3"/>
    </row>
    <row r="43" spans="1:12" ht="12.75">
      <c r="A43" s="7"/>
      <c r="B43" s="4"/>
      <c r="C43" s="2"/>
      <c r="D43" s="3"/>
      <c r="E43" s="3"/>
      <c r="F43" s="3"/>
      <c r="G43" s="3" t="s">
        <v>31</v>
      </c>
      <c r="H43" s="11">
        <f>G42-G2</f>
        <v>6648</v>
      </c>
      <c r="I43" s="3" t="s">
        <v>32</v>
      </c>
      <c r="J43" s="4"/>
      <c r="K43" s="3"/>
      <c r="L43" s="3"/>
    </row>
    <row r="44" spans="1:12" ht="12.75">
      <c r="A44" s="3"/>
      <c r="B44" s="1"/>
      <c r="C44" s="2"/>
      <c r="D44" s="2" t="s">
        <v>38</v>
      </c>
      <c r="E44" s="2" t="s">
        <v>37</v>
      </c>
      <c r="F44" s="3"/>
      <c r="G44" s="3" t="s">
        <v>31</v>
      </c>
      <c r="H44" s="1" t="s">
        <v>136</v>
      </c>
      <c r="I44" s="3">
        <f>SUM(I2:I43)</f>
        <v>594</v>
      </c>
      <c r="J44" s="4"/>
      <c r="K44" s="3"/>
      <c r="L44" s="3"/>
    </row>
    <row r="45" spans="1:12" ht="25.5">
      <c r="A45" s="3"/>
      <c r="B45" s="4"/>
      <c r="C45" s="2"/>
      <c r="E45" s="3" t="s">
        <v>127</v>
      </c>
      <c r="F45" s="3"/>
      <c r="G45" s="3"/>
      <c r="H45" s="3"/>
      <c r="I45" s="3"/>
      <c r="J45" s="4"/>
      <c r="K45" s="3"/>
      <c r="L45" s="3"/>
    </row>
  </sheetData>
  <printOptions/>
  <pageMargins left="0.44" right="0.5" top="0.44" bottom="0.13" header="0.36" footer="0.1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RM</cp:lastModifiedBy>
  <cp:lastPrinted>2013-03-13T16:25:50Z</cp:lastPrinted>
  <dcterms:created xsi:type="dcterms:W3CDTF">2012-03-03T15:21:48Z</dcterms:created>
  <dcterms:modified xsi:type="dcterms:W3CDTF">2013-03-13T16:32:31Z</dcterms:modified>
  <cp:category/>
  <cp:version/>
  <cp:contentType/>
  <cp:contentStatus/>
</cp:coreProperties>
</file>